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010" activeTab="0"/>
  </bookViews>
  <sheets>
    <sheet name="Tong hop ve tie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<sst xmlns="http://schemas.openxmlformats.org/spreadsheetml/2006/main" count="40" uniqueCount="40">
  <si>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Cã ®iÒu kiÖn/ Sè ph¶i thi hµnh</t>
  </si>
  <si>
    <t>ii</t>
  </si>
  <si>
    <t>Lý do kh¸c</t>
  </si>
  <si>
    <t>Tr¶ ®¬n yªu cÇu thi hµnh ¸n</t>
  </si>
  <si>
    <t xml:space="preserve"> T¹m ®×nh chØ thi hµnh ¸n</t>
  </si>
  <si>
    <t xml:space="preserve"> Ho·n thi hµnh ¸n</t>
  </si>
  <si>
    <t>Sè ch­a cã ®iÒu kIÖn thi hµnh</t>
  </si>
  <si>
    <t xml:space="preserve"> §×nh chØ thi hµnh ¸n</t>
  </si>
  <si>
    <t>Sè  thi hµnh xong</t>
  </si>
  <si>
    <t>Sè cã ®iÒu kiÖn thi hµnh</t>
  </si>
  <si>
    <t>I.2</t>
  </si>
  <si>
    <t>Sè uû th¸c THI HµNH ¸N</t>
  </si>
  <si>
    <t>I.1</t>
  </si>
  <si>
    <t xml:space="preserve"> Sè  thô lý míi</t>
  </si>
  <si>
    <t xml:space="preserve"> Sè n¨m tr­íc chuyÓn sang</t>
  </si>
  <si>
    <t xml:space="preserve">  sè  thô lý</t>
  </si>
  <si>
    <t>I</t>
  </si>
  <si>
    <t>hiÖu</t>
  </si>
  <si>
    <r>
      <t>Tû lÖ</t>
    </r>
    <r>
      <rPr>
        <sz val="11"/>
        <color indexed="8"/>
        <rFont val="Calibri"/>
        <family val="2"/>
      </rPr>
      <t xml:space="preserve"> </t>
    </r>
    <r>
      <rPr>
        <b/>
        <sz val="10"/>
        <rFont val=".VnArial"/>
        <family val="2"/>
      </rPr>
      <t>(®¬n vÞ tÝnh:%)</t>
    </r>
  </si>
  <si>
    <r>
      <t>*L­u ý : tµi s¶n ®­îc ­íc tÝnh thµnh tiÒn</t>
    </r>
    <r>
      <rPr>
        <sz val="12"/>
        <rFont val=".VnHelvetInsH"/>
        <family val="2"/>
      </rPr>
      <t xml:space="preserve"> </t>
    </r>
  </si>
  <si>
    <t>I.2.B</t>
  </si>
  <si>
    <t>Sè ch­a thi hµnh</t>
  </si>
  <si>
    <t>Sè miÔm, gi¶m nghÜa vô T.H.A</t>
  </si>
  <si>
    <t>I.2.A</t>
  </si>
  <si>
    <t>Sè  ph¶i THI HµNH</t>
  </si>
  <si>
    <t>b</t>
  </si>
  <si>
    <t>a</t>
  </si>
  <si>
    <t>tµi s¶n</t>
  </si>
  <si>
    <t>tiÒn</t>
  </si>
  <si>
    <t>tæng</t>
  </si>
  <si>
    <t>tæng sè</t>
  </si>
  <si>
    <t xml:space="preserve">kÝ </t>
  </si>
  <si>
    <t xml:space="preserve"> §¬n vÞ tÝnh:1000 ®</t>
  </si>
  <si>
    <t>Theo Biểu số 06-TK/THA.T1 ban hành kèm theo Quyết định số 02/2006/QĐ-BTP ngày 14/4/2006 của Bộ trưởng Bộ Tư pháp</t>
  </si>
  <si>
    <t>Phô lôc II-B</t>
  </si>
  <si>
    <t xml:space="preserve">   GIÁ TRỊ THA</t>
  </si>
  <si>
    <t>CÁC KHOẢNTHU</t>
  </si>
  <si>
    <t>GHI CHÚ</t>
  </si>
  <si>
    <t>Tæng hîp  KÕt qu¶ thi hµnh ¸n vÒ gi¸ trÞ n¨m 2009</t>
  </si>
  <si>
    <t>§· thi hµnh/ Cã §.kiÖn T.hµnh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</si>
</sst>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_);\(0.0000\)"/>
  </numFmts>
  <fonts count="37">
    <font>
      <sz val="11"/>
      <color indexed="8"/>
      <name val="Calibri"/>
      <family val="2"/>
    </font>
    <font>
      <sz val="12"/>
      <name val=".VnTime"/>
      <family val="2"/>
    </font>
    <font>
      <sz val="14"/>
      <name val=".VnTime"/>
      <family val="2"/>
    </font>
    <font>
      <sz val="14"/>
      <name val=".VnTimeH"/>
      <family val="2"/>
    </font>
    <font>
      <b/>
      <sz val="12"/>
      <name val=".VnTime"/>
      <family val="2"/>
    </font>
    <font>
      <sz val="8"/>
      <name val=".VnHelvetIns"/>
      <family val="2"/>
    </font>
    <font>
      <sz val="9"/>
      <name val=".VnHelvetInsH"/>
      <family val="2"/>
    </font>
    <font>
      <sz val="9"/>
      <name val=".VnHelvetIns"/>
      <family val="2"/>
    </font>
    <font>
      <sz val="10"/>
      <name val=".VnHelvetInsH"/>
      <family val="2"/>
    </font>
    <font>
      <b/>
      <sz val="14"/>
      <name val=".VnTimeH"/>
      <family val="2"/>
    </font>
    <font>
      <b/>
      <sz val="10"/>
      <name val=".VnArial"/>
      <family val="2"/>
    </font>
    <font>
      <sz val="12"/>
      <name val=".VnHelvetInsH"/>
      <family val="2"/>
    </font>
    <font>
      <sz val="12"/>
      <name val=".VnArial"/>
      <family val="2"/>
    </font>
    <font>
      <sz val="8"/>
      <name val=".VnHelvetInsH"/>
      <family val="2"/>
    </font>
    <font>
      <i/>
      <sz val="9"/>
      <name val=".VnTime"/>
      <family val="2"/>
    </font>
    <font>
      <b/>
      <sz val="9"/>
      <name val=".VnTimeH"/>
      <family val="2"/>
    </font>
    <font>
      <b/>
      <sz val="12"/>
      <name val=".VnTimeH"/>
      <family val="2"/>
    </font>
    <font>
      <sz val="11"/>
      <name val=".VnTime"/>
      <family val="2"/>
    </font>
    <font>
      <sz val="9"/>
      <name val=".VnTimeH"/>
      <family val="2"/>
    </font>
    <font>
      <b/>
      <sz val="10"/>
      <name val=".VnTime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172" fontId="1" fillId="0" borderId="10" xfId="42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172" fontId="1" fillId="0" borderId="11" xfId="42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172" fontId="1" fillId="0" borderId="12" xfId="42" applyNumberFormat="1" applyFont="1" applyBorder="1" applyAlignment="1">
      <alignment horizontal="right"/>
    </xf>
    <xf numFmtId="172" fontId="1" fillId="0" borderId="12" xfId="42" applyNumberFormat="1" applyFont="1" applyBorder="1" applyAlignment="1" quotePrefix="1">
      <alignment horizontal="right"/>
    </xf>
    <xf numFmtId="172" fontId="1" fillId="0" borderId="10" xfId="42" applyNumberFormat="1" applyFont="1" applyBorder="1" applyAlignment="1" quotePrefix="1">
      <alignment horizontal="right"/>
    </xf>
    <xf numFmtId="0" fontId="12" fillId="0" borderId="15" xfId="0" applyFont="1" applyBorder="1" applyAlignment="1">
      <alignment horizontal="right"/>
    </xf>
    <xf numFmtId="172" fontId="1" fillId="0" borderId="15" xfId="42" applyNumberFormat="1" applyFont="1" applyBorder="1" applyAlignment="1">
      <alignment horizontal="right"/>
    </xf>
    <xf numFmtId="172" fontId="1" fillId="0" borderId="15" xfId="42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39" fontId="1" fillId="0" borderId="10" xfId="0" applyNumberFormat="1" applyFont="1" applyBorder="1" applyAlignment="1">
      <alignment/>
    </xf>
    <xf numFmtId="0" fontId="3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2</xdr:col>
      <xdr:colOff>0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33375" y="1476375"/>
          <a:ext cx="23145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workbookViewId="0" topLeftCell="A1">
      <selection activeCell="C28" sqref="C28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23.28125" style="0" customWidth="1"/>
    <col min="4" max="4" width="24.28125" style="0" customWidth="1"/>
    <col min="5" max="5" width="21.00390625" style="0" customWidth="1"/>
    <col min="6" max="6" width="20.7109375" style="0" customWidth="1"/>
  </cols>
  <sheetData>
    <row r="1" spans="1:6" ht="37.5" customHeight="1">
      <c r="A1" s="42" t="s">
        <v>33</v>
      </c>
      <c r="B1" s="42"/>
      <c r="C1" s="42"/>
      <c r="E1" s="7"/>
      <c r="F1" s="7"/>
    </row>
    <row r="2" spans="1:6" ht="15.75">
      <c r="A2" s="34"/>
      <c r="B2" s="7"/>
      <c r="E2" s="8"/>
      <c r="F2" s="7"/>
    </row>
    <row r="3" spans="1:6" ht="20.25">
      <c r="A3" s="43" t="s">
        <v>34</v>
      </c>
      <c r="B3" s="43"/>
      <c r="C3" s="43"/>
      <c r="D3" s="43"/>
      <c r="E3" s="43"/>
      <c r="F3" s="43"/>
    </row>
    <row r="4" spans="1:6" ht="22.5" customHeight="1">
      <c r="A4" s="50" t="s">
        <v>38</v>
      </c>
      <c r="B4" s="50"/>
      <c r="C4" s="50"/>
      <c r="D4" s="50"/>
      <c r="E4" s="50"/>
      <c r="F4" s="50"/>
    </row>
    <row r="5" spans="1:6" ht="3" customHeight="1">
      <c r="A5" s="7"/>
      <c r="B5" s="7"/>
      <c r="C5" s="7"/>
      <c r="D5" s="8"/>
      <c r="E5" s="7"/>
      <c r="F5" s="33"/>
    </row>
    <row r="6" spans="1:5" ht="15.75">
      <c r="A6" s="7"/>
      <c r="B6" s="7"/>
      <c r="C6" s="7"/>
      <c r="D6" s="8"/>
      <c r="E6" s="32" t="s">
        <v>32</v>
      </c>
    </row>
    <row r="7" spans="1:6" ht="15">
      <c r="A7" s="35" t="s">
        <v>31</v>
      </c>
      <c r="B7" s="38" t="s">
        <v>36</v>
      </c>
      <c r="C7" s="44" t="s">
        <v>30</v>
      </c>
      <c r="D7" s="45"/>
      <c r="E7" s="46"/>
      <c r="F7" s="51" t="s">
        <v>37</v>
      </c>
    </row>
    <row r="8" spans="1:6" ht="15">
      <c r="A8" s="37" t="s">
        <v>17</v>
      </c>
      <c r="B8" s="36" t="s">
        <v>35</v>
      </c>
      <c r="C8" s="39" t="s">
        <v>29</v>
      </c>
      <c r="D8" s="39" t="s">
        <v>28</v>
      </c>
      <c r="E8" s="39" t="s">
        <v>27</v>
      </c>
      <c r="F8" s="52"/>
    </row>
    <row r="9" spans="1:6" ht="15">
      <c r="A9" s="31" t="s">
        <v>26</v>
      </c>
      <c r="B9" s="30" t="s">
        <v>25</v>
      </c>
      <c r="C9" s="29">
        <v>1</v>
      </c>
      <c r="D9" s="29">
        <v>2</v>
      </c>
      <c r="E9" s="29">
        <v>3</v>
      </c>
      <c r="F9" s="29">
        <v>4</v>
      </c>
    </row>
    <row r="10" spans="1:6" ht="16.5">
      <c r="A10" s="20" t="s">
        <v>16</v>
      </c>
      <c r="B10" s="4" t="s">
        <v>15</v>
      </c>
      <c r="C10" s="17">
        <f aca="true" t="shared" si="0" ref="C10:C24">D10+E10</f>
        <v>27790806755</v>
      </c>
      <c r="D10" s="24">
        <v>24245874832</v>
      </c>
      <c r="E10" s="17">
        <v>3544931923</v>
      </c>
      <c r="F10" s="16"/>
    </row>
    <row r="11" spans="1:6" ht="16.5">
      <c r="A11" s="28">
        <v>1</v>
      </c>
      <c r="B11" s="6" t="s">
        <v>14</v>
      </c>
      <c r="C11" s="17">
        <f t="shared" si="0"/>
        <v>16489844684</v>
      </c>
      <c r="D11" s="24">
        <v>14264927602</v>
      </c>
      <c r="E11" s="17">
        <v>2224917082</v>
      </c>
      <c r="F11" s="16"/>
    </row>
    <row r="12" spans="1:6" ht="16.5">
      <c r="A12" s="28">
        <v>2</v>
      </c>
      <c r="B12" s="6" t="s">
        <v>13</v>
      </c>
      <c r="C12" s="26">
        <f t="shared" si="0"/>
        <v>11300962071</v>
      </c>
      <c r="D12" s="27">
        <v>9980947230</v>
      </c>
      <c r="E12" s="26">
        <v>1320014841</v>
      </c>
      <c r="F12" s="25"/>
    </row>
    <row r="13" spans="1:6" ht="16.5">
      <c r="A13" s="20" t="s">
        <v>12</v>
      </c>
      <c r="B13" s="4" t="s">
        <v>11</v>
      </c>
      <c r="C13" s="17">
        <f t="shared" si="0"/>
        <v>1203489491</v>
      </c>
      <c r="D13" s="24">
        <v>1147302559</v>
      </c>
      <c r="E13" s="17">
        <v>56186932</v>
      </c>
      <c r="F13" s="16"/>
    </row>
    <row r="14" spans="1:6" ht="16.5">
      <c r="A14" s="20" t="s">
        <v>10</v>
      </c>
      <c r="B14" s="4" t="s">
        <v>24</v>
      </c>
      <c r="C14" s="17">
        <f t="shared" si="0"/>
        <v>26587317264</v>
      </c>
      <c r="D14" s="24">
        <v>23098572273</v>
      </c>
      <c r="E14" s="17">
        <v>3488744991</v>
      </c>
      <c r="F14" s="16"/>
    </row>
    <row r="15" spans="1:6" ht="16.5">
      <c r="A15" s="20" t="s">
        <v>23</v>
      </c>
      <c r="B15" s="5" t="s">
        <v>9</v>
      </c>
      <c r="C15" s="22">
        <f t="shared" si="0"/>
        <v>9387474194</v>
      </c>
      <c r="D15" s="23">
        <v>7917904202</v>
      </c>
      <c r="E15" s="22">
        <v>1469569992</v>
      </c>
      <c r="F15" s="21"/>
    </row>
    <row r="16" spans="1:6" ht="15.75">
      <c r="A16" s="18">
        <v>1</v>
      </c>
      <c r="B16" s="5" t="s">
        <v>8</v>
      </c>
      <c r="C16" s="22">
        <f t="shared" si="0"/>
        <v>5411370602</v>
      </c>
      <c r="D16" s="22">
        <v>4287245426</v>
      </c>
      <c r="E16" s="22">
        <v>1124125176</v>
      </c>
      <c r="F16" s="21"/>
    </row>
    <row r="17" spans="1:6" ht="15.75">
      <c r="A17" s="18">
        <v>2</v>
      </c>
      <c r="B17" s="6" t="s">
        <v>22</v>
      </c>
      <c r="C17" s="22">
        <f t="shared" si="0"/>
        <v>27480091</v>
      </c>
      <c r="D17" s="22">
        <v>27283856</v>
      </c>
      <c r="E17" s="22">
        <v>196235</v>
      </c>
      <c r="F17" s="21"/>
    </row>
    <row r="18" spans="1:6" ht="15.75">
      <c r="A18" s="18">
        <v>3</v>
      </c>
      <c r="B18" s="6" t="s">
        <v>7</v>
      </c>
      <c r="C18" s="17">
        <f t="shared" si="0"/>
        <v>1182884958</v>
      </c>
      <c r="D18" s="17">
        <v>1027557704</v>
      </c>
      <c r="E18" s="17">
        <v>155327254</v>
      </c>
      <c r="F18" s="16"/>
    </row>
    <row r="19" spans="1:6" ht="15.75">
      <c r="A19" s="18">
        <v>4</v>
      </c>
      <c r="B19" s="6" t="s">
        <v>21</v>
      </c>
      <c r="C19" s="17">
        <f t="shared" si="0"/>
        <v>2765738543</v>
      </c>
      <c r="D19" s="17">
        <v>2575817216</v>
      </c>
      <c r="E19" s="17">
        <v>189921327</v>
      </c>
      <c r="F19" s="16"/>
    </row>
    <row r="20" spans="1:6" ht="16.5">
      <c r="A20" s="20" t="s">
        <v>20</v>
      </c>
      <c r="B20" s="5" t="s">
        <v>6</v>
      </c>
      <c r="C20" s="17">
        <f t="shared" si="0"/>
        <v>17199843070</v>
      </c>
      <c r="D20" s="17">
        <v>15180668071</v>
      </c>
      <c r="E20" s="17">
        <v>2019174999</v>
      </c>
      <c r="F20" s="16"/>
    </row>
    <row r="21" spans="1:6" ht="15.75">
      <c r="A21" s="18">
        <v>1</v>
      </c>
      <c r="B21" s="6" t="s">
        <v>5</v>
      </c>
      <c r="C21" s="17">
        <f t="shared" si="0"/>
        <v>2491758053</v>
      </c>
      <c r="D21" s="17">
        <v>2388270446</v>
      </c>
      <c r="E21" s="17">
        <v>103487607</v>
      </c>
      <c r="F21" s="16"/>
    </row>
    <row r="22" spans="1:6" ht="15.75">
      <c r="A22" s="18">
        <v>2</v>
      </c>
      <c r="B22" s="6" t="s">
        <v>4</v>
      </c>
      <c r="C22" s="19">
        <f t="shared" si="0"/>
        <v>347043621</v>
      </c>
      <c r="D22" s="19">
        <v>249132809</v>
      </c>
      <c r="E22" s="19">
        <v>97910812</v>
      </c>
      <c r="F22" s="16"/>
    </row>
    <row r="23" spans="1:6" ht="15.75">
      <c r="A23" s="18">
        <v>3</v>
      </c>
      <c r="B23" s="5" t="s">
        <v>3</v>
      </c>
      <c r="C23" s="17">
        <f t="shared" si="0"/>
        <v>2185183250</v>
      </c>
      <c r="D23" s="17">
        <v>2092395317</v>
      </c>
      <c r="E23" s="17">
        <v>92787933</v>
      </c>
      <c r="F23" s="16"/>
    </row>
    <row r="24" spans="1:6" ht="15.75">
      <c r="A24" s="18">
        <v>4</v>
      </c>
      <c r="B24" s="5" t="s">
        <v>2</v>
      </c>
      <c r="C24" s="17">
        <f t="shared" si="0"/>
        <v>12175858146</v>
      </c>
      <c r="D24" s="17">
        <v>10450869499</v>
      </c>
      <c r="E24" s="17">
        <v>1724988647</v>
      </c>
      <c r="F24" s="16"/>
    </row>
    <row r="25" spans="1:6" ht="19.5">
      <c r="A25" s="7" t="s">
        <v>19</v>
      </c>
      <c r="B25" s="15"/>
      <c r="C25" s="15"/>
      <c r="D25" s="15"/>
      <c r="E25" s="15"/>
      <c r="F25" s="14"/>
    </row>
    <row r="26" spans="1:6" ht="17.25">
      <c r="A26" s="13" t="s">
        <v>1</v>
      </c>
      <c r="B26" s="47" t="s">
        <v>18</v>
      </c>
      <c r="C26" s="48"/>
      <c r="D26" s="48"/>
      <c r="E26" s="48"/>
      <c r="F26" s="49"/>
    </row>
    <row r="27" spans="1:6" ht="16.5">
      <c r="A27" s="4">
        <v>1</v>
      </c>
      <c r="B27" s="6" t="s">
        <v>0</v>
      </c>
      <c r="C27">
        <v>35.31</v>
      </c>
      <c r="D27" s="11">
        <v>34.28</v>
      </c>
      <c r="E27" s="12">
        <v>42.12</v>
      </c>
      <c r="F27" s="11"/>
    </row>
    <row r="28" spans="1:6" ht="16.5">
      <c r="A28" s="4">
        <v>2</v>
      </c>
      <c r="B28" s="6" t="s">
        <v>39</v>
      </c>
      <c r="C28" s="41">
        <f>(C16+C17+C18)*100/C15</f>
        <v>70.53799045575305</v>
      </c>
      <c r="D28" s="9">
        <v>54.15</v>
      </c>
      <c r="E28" s="10">
        <v>76.49</v>
      </c>
      <c r="F28" s="9"/>
    </row>
    <row r="29" spans="1:6" ht="19.5">
      <c r="A29" s="2"/>
      <c r="B29" s="1"/>
      <c r="C29" s="3"/>
      <c r="D29" s="1"/>
      <c r="E29" s="1"/>
      <c r="F29" s="1"/>
    </row>
    <row r="31" ht="14.25">
      <c r="C31" s="40"/>
    </row>
  </sheetData>
  <sheetProtection/>
  <mergeCells count="6">
    <mergeCell ref="C7:E7"/>
    <mergeCell ref="B26:F26"/>
    <mergeCell ref="A1:C1"/>
    <mergeCell ref="A3:F3"/>
    <mergeCell ref="A4:F4"/>
    <mergeCell ref="F7:F8"/>
  </mergeCells>
  <printOptions/>
  <pageMargins left="0.7" right="0.7" top="0.7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Dungnt</cp:lastModifiedBy>
  <cp:lastPrinted>2010-01-10T07:45:25Z</cp:lastPrinted>
  <dcterms:created xsi:type="dcterms:W3CDTF">2010-01-08T12:20:10Z</dcterms:created>
  <dcterms:modified xsi:type="dcterms:W3CDTF">2010-07-06T16:12:35Z</dcterms:modified>
  <cp:category/>
  <cp:version/>
  <cp:contentType/>
  <cp:contentStatus/>
</cp:coreProperties>
</file>